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JML PEJABAT" sheetId="3" r:id="rId1"/>
    <sheet name="JML PEGAWAI" sheetId="4" r:id="rId2"/>
  </sheets>
  <calcPr calcId="124519"/>
</workbook>
</file>

<file path=xl/calcChain.xml><?xml version="1.0" encoding="utf-8"?>
<calcChain xmlns="http://schemas.openxmlformats.org/spreadsheetml/2006/main">
  <c r="F21" i="3"/>
  <c r="G21"/>
  <c r="G22" i="4"/>
  <c r="H22"/>
  <c r="J22"/>
  <c r="E21" i="3"/>
  <c r="H20"/>
  <c r="H19"/>
  <c r="H18"/>
  <c r="H17"/>
  <c r="H16"/>
  <c r="H15"/>
  <c r="H14"/>
  <c r="H13"/>
  <c r="H12"/>
  <c r="H11"/>
  <c r="H10"/>
  <c r="H8"/>
  <c r="H6"/>
  <c r="H21" l="1"/>
</calcChain>
</file>

<file path=xl/sharedStrings.xml><?xml version="1.0" encoding="utf-8"?>
<sst xmlns="http://schemas.openxmlformats.org/spreadsheetml/2006/main" count="188" uniqueCount="111">
  <si>
    <t>No</t>
  </si>
  <si>
    <t>Nama Jabatan</t>
  </si>
  <si>
    <t>+/-</t>
  </si>
  <si>
    <t>1</t>
  </si>
  <si>
    <t>Camat</t>
  </si>
  <si>
    <t>2</t>
  </si>
  <si>
    <t>3</t>
  </si>
  <si>
    <t>Bendahara</t>
  </si>
  <si>
    <t>5</t>
  </si>
  <si>
    <t>6</t>
  </si>
  <si>
    <t>Kasubag umum dan Kepegawaian</t>
  </si>
  <si>
    <t>7</t>
  </si>
  <si>
    <t>8</t>
  </si>
  <si>
    <t>Kasi Tata Pemerintahan</t>
  </si>
  <si>
    <t>9</t>
  </si>
  <si>
    <t>10</t>
  </si>
  <si>
    <t>Pengelola Adm. Pemerintahan</t>
  </si>
  <si>
    <t>11</t>
  </si>
  <si>
    <t>12</t>
  </si>
  <si>
    <t xml:space="preserve">Pengelola  Data Kesejahteraan Sosial </t>
  </si>
  <si>
    <t>13</t>
  </si>
  <si>
    <t>Kasi Ketentraman dan ketertiban</t>
  </si>
  <si>
    <t>14</t>
  </si>
  <si>
    <t>15</t>
  </si>
  <si>
    <t>16</t>
  </si>
  <si>
    <t>Kasi Pemberdayaan Masyarakat</t>
  </si>
  <si>
    <t>Kasi Pelayanan Umum</t>
  </si>
  <si>
    <t xml:space="preserve">Pengelola  Data Pelayanan </t>
  </si>
  <si>
    <t>JUMLAH</t>
  </si>
  <si>
    <t>NIP. 19751209 199603 1 001</t>
  </si>
  <si>
    <t>Kelas Jabatan</t>
  </si>
  <si>
    <t>Kecamatan Badegan</t>
  </si>
  <si>
    <t>Persediaan Pegawai (B)</t>
  </si>
  <si>
    <t>Kebutuhan Pegawai (K)</t>
  </si>
  <si>
    <t>Sekretaris Kecamatan</t>
  </si>
  <si>
    <t>Unit Organisasi/ Kerja</t>
  </si>
  <si>
    <t>Subbag Keuangan, Penyusunan Program dan Pelaporan Sekretariat Kecamatan Badegan</t>
  </si>
  <si>
    <t>Kasi Kesejahteraan masyarakat</t>
  </si>
  <si>
    <t>Seksi Tata Pemerintahan Kecamatan Badegan</t>
  </si>
  <si>
    <t>Seksi Trantibum Kecamatan Badegan</t>
  </si>
  <si>
    <t>Seksi Pemberdayaan Masyarakat Kecamatan Badegan</t>
  </si>
  <si>
    <t>Seksi Pelayanan Umum Kecamatan Badegan</t>
  </si>
  <si>
    <t>Sekretariat Kecamatan Badegan</t>
  </si>
  <si>
    <t>Seksi Kesejahteraan masyarakat Kecamatan Badegan</t>
  </si>
  <si>
    <t xml:space="preserve">Kasubag Keuangan, Penyusunan Program dan Pelaporan </t>
  </si>
  <si>
    <t>NAMA</t>
  </si>
  <si>
    <t>NIP</t>
  </si>
  <si>
    <t>PANGKAT</t>
  </si>
  <si>
    <t>PENDIDIKAN</t>
  </si>
  <si>
    <t xml:space="preserve">Pengelola  Data Pemberdayaan Masyarakat </t>
  </si>
  <si>
    <t>Pengelola Data Trantib Umum</t>
  </si>
  <si>
    <t>S2</t>
  </si>
  <si>
    <t>S1</t>
  </si>
  <si>
    <t>SLTA</t>
  </si>
  <si>
    <t>RINGGA DH IRAWAN S.STP. M.Si</t>
  </si>
  <si>
    <t>MUH. MUHLAS, S Sos. MM</t>
  </si>
  <si>
    <t>19680620 199003 1 015</t>
  </si>
  <si>
    <t>TITO WAHYUDIANTO, SE</t>
  </si>
  <si>
    <t>19690401 199803 1 003</t>
  </si>
  <si>
    <t>AGUS NAHROWI, SE</t>
  </si>
  <si>
    <t>19640401 199103 1 011</t>
  </si>
  <si>
    <t>MOH. WAHYUDI, S.Sos</t>
  </si>
  <si>
    <t>19680725 199602 1 001</t>
  </si>
  <si>
    <t>MOH. GUFRON R.R, S S</t>
  </si>
  <si>
    <t>19760717 200212 1 010</t>
  </si>
  <si>
    <t>KUSNUDIN, SE</t>
  </si>
  <si>
    <t>19710409 200212 1 007</t>
  </si>
  <si>
    <t>AGUS SATRIYONO, SH</t>
  </si>
  <si>
    <t>19650209 198603 1 011</t>
  </si>
  <si>
    <t xml:space="preserve">MARI MUHAJI AMINI  </t>
  </si>
  <si>
    <t>19661213 198603 2 008</t>
  </si>
  <si>
    <t xml:space="preserve">SLAMET </t>
  </si>
  <si>
    <t>19650212 199003 1 015</t>
  </si>
  <si>
    <t>MUJIONO</t>
  </si>
  <si>
    <t>19650409 200701 1 013</t>
  </si>
  <si>
    <t>SUTRISNO</t>
  </si>
  <si>
    <t>19621107 200701 1 016</t>
  </si>
  <si>
    <t>AGUS SETIYONO</t>
  </si>
  <si>
    <t>19750816 200801 1 015</t>
  </si>
  <si>
    <t xml:space="preserve">Pembina </t>
  </si>
  <si>
    <t xml:space="preserve">Pengatur </t>
  </si>
  <si>
    <t>Penata Tk I</t>
  </si>
  <si>
    <t>Pengatur Tk II</t>
  </si>
  <si>
    <t xml:space="preserve">Penata </t>
  </si>
  <si>
    <t>Penata Muda</t>
  </si>
  <si>
    <t>Penata Muda Tk I</t>
  </si>
  <si>
    <t>CAMAT BADEGAN</t>
  </si>
  <si>
    <t>RINGGA DH IRAWAN, SSTP.Msi</t>
  </si>
  <si>
    <t>Pembina  Tk 1</t>
  </si>
  <si>
    <t>19751209 199603 1 001</t>
  </si>
  <si>
    <t>Pembina Tk I</t>
  </si>
  <si>
    <t>JUMLAH PEJABAT</t>
  </si>
  <si>
    <t>DIKLAT PIM</t>
  </si>
  <si>
    <t>JUMLAH ASN</t>
  </si>
  <si>
    <t>DAFTAR JUMALH RINCIAN ASN PADA ORGANISASI PERANGKAT DAERAH KECAMATAN BADEGAN</t>
  </si>
  <si>
    <t>JABATAN</t>
  </si>
  <si>
    <t>KABUPATEN PONOROGO</t>
  </si>
  <si>
    <t xml:space="preserve">JUMLAH KEBUTUHAN  PEJABAT/ESLONING  DAN PEGAWAI DI KECAMATAN BADEGAN </t>
  </si>
  <si>
    <t>4</t>
  </si>
  <si>
    <t>AMIIR PRANOTO</t>
  </si>
  <si>
    <t>Pengelola Data Pelayanan</t>
  </si>
  <si>
    <t>Kasi Ketentraman dan ketertiban Umum</t>
  </si>
  <si>
    <t>19711113 200906 1 001</t>
  </si>
  <si>
    <t>JENIS KELAMIN</t>
  </si>
  <si>
    <t>L</t>
  </si>
  <si>
    <t>P</t>
  </si>
  <si>
    <t>SUKAMTO</t>
  </si>
  <si>
    <t>19810728 200801 1009</t>
  </si>
  <si>
    <t xml:space="preserve">Drs. SERI MULYONO </t>
  </si>
  <si>
    <t>19651109 199203 1 001</t>
  </si>
  <si>
    <t>DI LINGKUNGAN PEMERINTAHAN KABUPATEN PONOROGO TAHUN 2020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</si>
</sst>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Arial"/>
      <charset val="1"/>
    </font>
    <font>
      <sz val="10"/>
      <name val="Arial"/>
      <family val="2"/>
    </font>
    <font>
      <sz val="10"/>
      <name val="Arial Narrow"/>
    </font>
    <font>
      <u/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  <xf numFmtId="0" fontId="6" fillId="0" borderId="0"/>
    <xf numFmtId="0" fontId="7" fillId="0" borderId="0" applyFill="0"/>
  </cellStyleXfs>
  <cellXfs count="70">
    <xf numFmtId="0" fontId="0" fillId="0" borderId="0" xfId="0"/>
    <xf numFmtId="41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41" fontId="4" fillId="0" borderId="0" xfId="1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1" fontId="3" fillId="2" borderId="1" xfId="1" applyNumberFormat="1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41" fontId="3" fillId="2" borderId="1" xfId="1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1" fontId="4" fillId="0" borderId="1" xfId="0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1" fontId="3" fillId="0" borderId="1" xfId="0" quotePrefix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 vertical="top" wrapText="1"/>
    </xf>
    <xf numFmtId="41" fontId="3" fillId="0" borderId="1" xfId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right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1" fontId="3" fillId="0" borderId="0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5" applyFont="1" applyBorder="1" applyAlignment="1">
      <alignment horizontal="left" vertical="top" wrapText="1"/>
    </xf>
    <xf numFmtId="0" fontId="8" fillId="0" borderId="2" xfId="19" applyFont="1" applyBorder="1" applyAlignment="1">
      <alignment horizontal="left" vertical="top" wrapText="1"/>
    </xf>
    <xf numFmtId="0" fontId="8" fillId="0" borderId="4" xfId="19" applyFont="1" applyBorder="1" applyAlignment="1">
      <alignment horizontal="center" vertical="top" wrapText="1"/>
    </xf>
    <xf numFmtId="0" fontId="8" fillId="0" borderId="2" xfId="31" applyFont="1" applyBorder="1" applyAlignment="1">
      <alignment horizontal="left" vertical="top" wrapText="1"/>
    </xf>
    <xf numFmtId="0" fontId="8" fillId="0" borderId="4" xfId="31" applyFont="1" applyFill="1" applyBorder="1" applyAlignment="1">
      <alignment horizontal="center" vertical="top" wrapText="1"/>
    </xf>
    <xf numFmtId="0" fontId="8" fillId="0" borderId="2" xfId="7" applyFont="1" applyBorder="1" applyAlignment="1">
      <alignment horizontal="left" vertical="top" wrapText="1"/>
    </xf>
    <xf numFmtId="0" fontId="8" fillId="0" borderId="4" xfId="7" applyFont="1" applyBorder="1" applyAlignment="1">
      <alignment horizontal="center" vertical="top" wrapText="1"/>
    </xf>
    <xf numFmtId="0" fontId="8" fillId="0" borderId="2" xfId="21" applyFont="1" applyBorder="1" applyAlignment="1">
      <alignment horizontal="left" vertical="top" wrapText="1"/>
    </xf>
    <xf numFmtId="0" fontId="8" fillId="0" borderId="4" xfId="21" applyFont="1" applyBorder="1" applyAlignment="1">
      <alignment horizontal="center" vertical="top" wrapText="1"/>
    </xf>
    <xf numFmtId="0" fontId="8" fillId="0" borderId="2" xfId="15" applyFont="1" applyBorder="1" applyAlignment="1">
      <alignment horizontal="left" vertical="top" wrapText="1"/>
    </xf>
    <xf numFmtId="0" fontId="8" fillId="0" borderId="4" xfId="15" applyFont="1" applyBorder="1" applyAlignment="1">
      <alignment horizontal="center" vertical="top" wrapText="1"/>
    </xf>
    <xf numFmtId="0" fontId="8" fillId="0" borderId="2" xfId="25" applyFont="1" applyBorder="1" applyAlignment="1">
      <alignment horizontal="left" vertical="top" wrapText="1"/>
    </xf>
    <xf numFmtId="0" fontId="8" fillId="0" borderId="4" xfId="25" applyFont="1" applyFill="1" applyBorder="1" applyAlignment="1">
      <alignment horizontal="center" vertical="top" wrapText="1"/>
    </xf>
    <xf numFmtId="0" fontId="8" fillId="0" borderId="2" xfId="11" applyFont="1" applyBorder="1" applyAlignment="1">
      <alignment horizontal="left" vertical="top" wrapText="1"/>
    </xf>
    <xf numFmtId="0" fontId="8" fillId="0" borderId="4" xfId="11" applyFont="1" applyBorder="1" applyAlignment="1">
      <alignment horizontal="center" vertical="top" wrapText="1"/>
    </xf>
    <xf numFmtId="0" fontId="8" fillId="0" borderId="2" xfId="27" applyFont="1" applyBorder="1" applyAlignment="1">
      <alignment horizontal="left" vertical="top" wrapText="1"/>
    </xf>
    <xf numFmtId="0" fontId="8" fillId="0" borderId="4" xfId="27" applyFont="1" applyBorder="1" applyAlignment="1">
      <alignment horizontal="center" vertical="top" wrapText="1"/>
    </xf>
    <xf numFmtId="0" fontId="8" fillId="0" borderId="2" xfId="29" applyFont="1" applyBorder="1" applyAlignment="1">
      <alignment horizontal="left" vertical="top" wrapText="1"/>
    </xf>
    <xf numFmtId="0" fontId="8" fillId="0" borderId="4" xfId="29" applyFont="1" applyFill="1" applyBorder="1" applyAlignment="1">
      <alignment horizontal="center" vertical="top" wrapText="1"/>
    </xf>
    <xf numFmtId="0" fontId="8" fillId="0" borderId="2" xfId="9" applyFont="1" applyBorder="1" applyAlignment="1">
      <alignment horizontal="left" vertical="top" wrapText="1"/>
    </xf>
    <xf numFmtId="0" fontId="8" fillId="0" borderId="4" xfId="9" applyFont="1" applyBorder="1" applyAlignment="1">
      <alignment horizontal="center" vertical="top" wrapText="1"/>
    </xf>
    <xf numFmtId="0" fontId="8" fillId="0" borderId="2" xfId="13" applyFont="1" applyBorder="1" applyAlignment="1">
      <alignment horizontal="left" vertical="top" wrapText="1"/>
    </xf>
    <xf numFmtId="0" fontId="8" fillId="0" borderId="4" xfId="13" applyFont="1" applyBorder="1" applyAlignment="1">
      <alignment horizontal="center" vertical="top" wrapText="1"/>
    </xf>
    <xf numFmtId="0" fontId="8" fillId="0" borderId="2" xfId="23" applyFont="1" applyBorder="1" applyAlignment="1">
      <alignment horizontal="left" vertical="top" wrapText="1"/>
    </xf>
    <xf numFmtId="0" fontId="8" fillId="0" borderId="4" xfId="23" applyFont="1" applyBorder="1" applyAlignment="1">
      <alignment horizontal="center" vertical="top" wrapText="1"/>
    </xf>
    <xf numFmtId="0" fontId="11" fillId="0" borderId="4" xfId="33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/>
    </xf>
    <xf numFmtId="1" fontId="3" fillId="0" borderId="0" xfId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1" fillId="0" borderId="4" xfId="31" applyNumberFormat="1" applyFont="1" applyFill="1" applyBorder="1" applyAlignment="1">
      <alignment horizontal="center" vertical="top" wrapText="1"/>
    </xf>
    <xf numFmtId="0" fontId="8" fillId="0" borderId="4" xfId="35" quotePrefix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37">
    <cellStyle name="Comma [0]" xfId="1" builtinId="6"/>
    <cellStyle name="Normal" xfId="0" builtinId="0"/>
    <cellStyle name="Normal 10" xfId="17"/>
    <cellStyle name="Normal 11" xfId="19"/>
    <cellStyle name="Normal 12" xfId="21"/>
    <cellStyle name="Normal 13" xfId="23"/>
    <cellStyle name="Normal 14" xfId="25"/>
    <cellStyle name="Normal 15" xfId="27"/>
    <cellStyle name="Normal 16" xfId="29"/>
    <cellStyle name="Normal 17" xfId="31"/>
    <cellStyle name="Normal 18" xfId="33"/>
    <cellStyle name="Normal 19" xfId="35"/>
    <cellStyle name="Normal 2" xfId="2"/>
    <cellStyle name="Normal 2 10" xfId="20"/>
    <cellStyle name="Normal 2 11" xfId="22"/>
    <cellStyle name="Normal 2 12" xfId="24"/>
    <cellStyle name="Normal 2 13" xfId="26"/>
    <cellStyle name="Normal 2 14" xfId="28"/>
    <cellStyle name="Normal 2 15" xfId="30"/>
    <cellStyle name="Normal 2 16" xfId="32"/>
    <cellStyle name="Normal 2 17" xfId="34"/>
    <cellStyle name="Normal 2 18" xfId="36"/>
    <cellStyle name="Normal 2 2" xfId="4"/>
    <cellStyle name="Normal 2 3" xfId="6"/>
    <cellStyle name="Normal 2 4" xfId="8"/>
    <cellStyle name="Normal 2 5" xfId="10"/>
    <cellStyle name="Normal 2 6" xfId="12"/>
    <cellStyle name="Normal 2 7" xfId="14"/>
    <cellStyle name="Normal 2 8" xfId="16"/>
    <cellStyle name="Normal 2 9" xfId="18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topLeftCell="A13" workbookViewId="0">
      <selection activeCell="H23" sqref="H23"/>
    </sheetView>
  </sheetViews>
  <sheetFormatPr defaultRowHeight="15"/>
  <cols>
    <col min="1" max="1" width="1.140625" style="5" customWidth="1"/>
    <col min="2" max="2" width="6" style="5" customWidth="1"/>
    <col min="3" max="3" width="26.85546875" style="5" customWidth="1"/>
    <col min="4" max="4" width="28.85546875" style="5" customWidth="1"/>
    <col min="5" max="5" width="7.28515625" style="5" customWidth="1"/>
    <col min="6" max="6" width="10.28515625" style="5" customWidth="1"/>
    <col min="7" max="7" width="10.42578125" style="5" customWidth="1"/>
    <col min="8" max="8" width="7" style="5" customWidth="1"/>
    <col min="9" max="16384" width="9.140625" style="5"/>
  </cols>
  <sheetData>
    <row r="1" spans="2:8">
      <c r="B1" s="63" t="s">
        <v>97</v>
      </c>
      <c r="C1" s="63"/>
      <c r="D1" s="63"/>
      <c r="E1" s="63"/>
      <c r="F1" s="63"/>
      <c r="G1" s="63"/>
      <c r="H1" s="63"/>
    </row>
    <row r="2" spans="2:8">
      <c r="B2" s="63" t="s">
        <v>96</v>
      </c>
      <c r="C2" s="63"/>
      <c r="D2" s="63"/>
      <c r="E2" s="63"/>
      <c r="F2" s="63"/>
      <c r="G2" s="63"/>
      <c r="H2" s="63"/>
    </row>
    <row r="3" spans="2:8">
      <c r="B3" s="2"/>
      <c r="C3" s="2"/>
      <c r="D3" s="2"/>
      <c r="E3" s="3"/>
      <c r="F3" s="4"/>
      <c r="G3" s="2"/>
      <c r="H3" s="2"/>
    </row>
    <row r="4" spans="2:8" ht="33.75" customHeight="1">
      <c r="B4" s="6" t="s">
        <v>0</v>
      </c>
      <c r="C4" s="6" t="s">
        <v>1</v>
      </c>
      <c r="D4" s="6" t="s">
        <v>35</v>
      </c>
      <c r="E4" s="7" t="s">
        <v>30</v>
      </c>
      <c r="F4" s="8" t="s">
        <v>32</v>
      </c>
      <c r="G4" s="6" t="s">
        <v>33</v>
      </c>
      <c r="H4" s="9" t="s">
        <v>2</v>
      </c>
    </row>
    <row r="5" spans="2:8" ht="16.5" customHeight="1">
      <c r="B5" s="10">
        <v>1</v>
      </c>
      <c r="C5" s="10">
        <v>2</v>
      </c>
      <c r="D5" s="10">
        <v>3</v>
      </c>
      <c r="E5" s="11"/>
      <c r="F5" s="12">
        <v>4</v>
      </c>
      <c r="G5" s="10">
        <v>5</v>
      </c>
      <c r="H5" s="10">
        <v>6</v>
      </c>
    </row>
    <row r="6" spans="2:8" ht="16.5" customHeight="1">
      <c r="B6" s="13" t="s">
        <v>3</v>
      </c>
      <c r="C6" s="14" t="s">
        <v>4</v>
      </c>
      <c r="D6" s="15" t="s">
        <v>31</v>
      </c>
      <c r="E6" s="1">
        <v>12</v>
      </c>
      <c r="F6" s="16">
        <v>1</v>
      </c>
      <c r="G6" s="17">
        <v>1</v>
      </c>
      <c r="H6" s="18">
        <f>F6-G6</f>
        <v>0</v>
      </c>
    </row>
    <row r="7" spans="2:8" ht="17.25" customHeight="1">
      <c r="B7" s="13" t="s">
        <v>5</v>
      </c>
      <c r="C7" s="14" t="s">
        <v>34</v>
      </c>
      <c r="D7" s="15" t="s">
        <v>31</v>
      </c>
      <c r="E7" s="1">
        <v>11</v>
      </c>
      <c r="F7" s="16">
        <v>1</v>
      </c>
      <c r="G7" s="17">
        <v>1</v>
      </c>
      <c r="H7" s="18">
        <v>0</v>
      </c>
    </row>
    <row r="8" spans="2:8" ht="26.25" customHeight="1">
      <c r="B8" s="13" t="s">
        <v>6</v>
      </c>
      <c r="C8" s="14" t="s">
        <v>10</v>
      </c>
      <c r="D8" s="15" t="s">
        <v>42</v>
      </c>
      <c r="E8" s="19">
        <v>9</v>
      </c>
      <c r="F8" s="16">
        <v>1</v>
      </c>
      <c r="G8" s="17">
        <v>1</v>
      </c>
      <c r="H8" s="18">
        <f t="shared" ref="H8" si="0">G8-F8</f>
        <v>0</v>
      </c>
    </row>
    <row r="9" spans="2:8" ht="26.25" customHeight="1">
      <c r="B9" s="13" t="s">
        <v>8</v>
      </c>
      <c r="C9" s="14" t="s">
        <v>44</v>
      </c>
      <c r="D9" s="15" t="s">
        <v>42</v>
      </c>
      <c r="E9" s="19">
        <v>9</v>
      </c>
      <c r="F9" s="16">
        <v>1</v>
      </c>
      <c r="G9" s="17">
        <v>1</v>
      </c>
      <c r="H9" s="18">
        <v>0</v>
      </c>
    </row>
    <row r="10" spans="2:8" ht="27.75" customHeight="1">
      <c r="B10" s="13" t="s">
        <v>9</v>
      </c>
      <c r="C10" s="14" t="s">
        <v>7</v>
      </c>
      <c r="D10" s="26" t="s">
        <v>36</v>
      </c>
      <c r="E10" s="1">
        <v>7</v>
      </c>
      <c r="F10" s="16">
        <v>1</v>
      </c>
      <c r="G10" s="17">
        <v>1</v>
      </c>
      <c r="H10" s="18">
        <f>G10-F10</f>
        <v>0</v>
      </c>
    </row>
    <row r="11" spans="2:8" ht="16.5" customHeight="1">
      <c r="B11" s="13" t="s">
        <v>11</v>
      </c>
      <c r="C11" s="14" t="s">
        <v>13</v>
      </c>
      <c r="D11" s="15" t="s">
        <v>31</v>
      </c>
      <c r="E11" s="19">
        <v>9</v>
      </c>
      <c r="F11" s="16">
        <v>1</v>
      </c>
      <c r="G11" s="17">
        <v>1</v>
      </c>
      <c r="H11" s="18">
        <f t="shared" ref="H11:H20" si="1">G11-F11</f>
        <v>0</v>
      </c>
    </row>
    <row r="12" spans="2:8" ht="27.75" customHeight="1">
      <c r="B12" s="13" t="s">
        <v>12</v>
      </c>
      <c r="C12" s="14" t="s">
        <v>16</v>
      </c>
      <c r="D12" s="15" t="s">
        <v>38</v>
      </c>
      <c r="E12" s="19">
        <v>6</v>
      </c>
      <c r="F12" s="16">
        <v>1</v>
      </c>
      <c r="G12" s="17">
        <v>1</v>
      </c>
      <c r="H12" s="18">
        <f t="shared" si="1"/>
        <v>0</v>
      </c>
    </row>
    <row r="13" spans="2:8" ht="16.5" customHeight="1">
      <c r="B13" s="13" t="s">
        <v>14</v>
      </c>
      <c r="C13" s="14" t="s">
        <v>25</v>
      </c>
      <c r="D13" s="15" t="s">
        <v>31</v>
      </c>
      <c r="E13" s="19">
        <v>9</v>
      </c>
      <c r="F13" s="16">
        <v>1</v>
      </c>
      <c r="G13" s="17">
        <v>1</v>
      </c>
      <c r="H13" s="18">
        <f t="shared" si="1"/>
        <v>0</v>
      </c>
    </row>
    <row r="14" spans="2:8" ht="27" customHeight="1">
      <c r="B14" s="13" t="s">
        <v>15</v>
      </c>
      <c r="C14" s="14" t="s">
        <v>49</v>
      </c>
      <c r="D14" s="15" t="s">
        <v>40</v>
      </c>
      <c r="E14" s="19">
        <v>6</v>
      </c>
      <c r="F14" s="16">
        <v>1</v>
      </c>
      <c r="G14" s="17">
        <v>1</v>
      </c>
      <c r="H14" s="18">
        <f t="shared" si="1"/>
        <v>0</v>
      </c>
    </row>
    <row r="15" spans="2:8" ht="16.5" customHeight="1">
      <c r="B15" s="13" t="s">
        <v>17</v>
      </c>
      <c r="C15" s="14" t="s">
        <v>37</v>
      </c>
      <c r="D15" s="15" t="s">
        <v>31</v>
      </c>
      <c r="E15" s="19">
        <v>9</v>
      </c>
      <c r="F15" s="16">
        <v>1</v>
      </c>
      <c r="G15" s="17">
        <v>1</v>
      </c>
      <c r="H15" s="18">
        <f t="shared" si="1"/>
        <v>0</v>
      </c>
    </row>
    <row r="16" spans="2:8" ht="27" customHeight="1">
      <c r="B16" s="13" t="s">
        <v>18</v>
      </c>
      <c r="C16" s="14" t="s">
        <v>19</v>
      </c>
      <c r="D16" s="15" t="s">
        <v>43</v>
      </c>
      <c r="E16" s="19">
        <v>6</v>
      </c>
      <c r="F16" s="16">
        <v>1</v>
      </c>
      <c r="G16" s="17">
        <v>1</v>
      </c>
      <c r="H16" s="18">
        <f t="shared" si="1"/>
        <v>0</v>
      </c>
    </row>
    <row r="17" spans="2:8" ht="16.5" customHeight="1">
      <c r="B17" s="13" t="s">
        <v>20</v>
      </c>
      <c r="C17" s="14" t="s">
        <v>21</v>
      </c>
      <c r="D17" s="15" t="s">
        <v>31</v>
      </c>
      <c r="E17" s="19">
        <v>9</v>
      </c>
      <c r="F17" s="16">
        <v>1</v>
      </c>
      <c r="G17" s="17">
        <v>1</v>
      </c>
      <c r="H17" s="18">
        <f t="shared" si="1"/>
        <v>0</v>
      </c>
    </row>
    <row r="18" spans="2:8" ht="16.5" customHeight="1">
      <c r="B18" s="13" t="s">
        <v>22</v>
      </c>
      <c r="C18" s="14" t="s">
        <v>50</v>
      </c>
      <c r="D18" s="15" t="s">
        <v>39</v>
      </c>
      <c r="E18" s="19">
        <v>6</v>
      </c>
      <c r="F18" s="16">
        <v>1</v>
      </c>
      <c r="G18" s="17">
        <v>1</v>
      </c>
      <c r="H18" s="18">
        <f t="shared" si="1"/>
        <v>0</v>
      </c>
    </row>
    <row r="19" spans="2:8" ht="16.5" customHeight="1">
      <c r="B19" s="13" t="s">
        <v>23</v>
      </c>
      <c r="C19" s="14" t="s">
        <v>26</v>
      </c>
      <c r="D19" s="15" t="s">
        <v>31</v>
      </c>
      <c r="E19" s="19">
        <v>9</v>
      </c>
      <c r="F19" s="16">
        <v>1</v>
      </c>
      <c r="G19" s="17">
        <v>1</v>
      </c>
      <c r="H19" s="18">
        <f t="shared" si="1"/>
        <v>0</v>
      </c>
    </row>
    <row r="20" spans="2:8" ht="15.75" customHeight="1">
      <c r="B20" s="13" t="s">
        <v>24</v>
      </c>
      <c r="C20" s="14" t="s">
        <v>27</v>
      </c>
      <c r="D20" s="15" t="s">
        <v>41</v>
      </c>
      <c r="E20" s="19">
        <v>6</v>
      </c>
      <c r="F20" s="16">
        <v>2</v>
      </c>
      <c r="G20" s="17">
        <v>2</v>
      </c>
      <c r="H20" s="18">
        <f t="shared" si="1"/>
        <v>0</v>
      </c>
    </row>
    <row r="21" spans="2:8">
      <c r="B21" s="64" t="s">
        <v>28</v>
      </c>
      <c r="C21" s="65"/>
      <c r="D21" s="20"/>
      <c r="E21" s="21">
        <f>SUM(E6:E20)</f>
        <v>123</v>
      </c>
      <c r="F21" s="22">
        <f>SUM(F6:F20)</f>
        <v>16</v>
      </c>
      <c r="G21" s="22">
        <f>SUM(G6:G20)</f>
        <v>16</v>
      </c>
      <c r="H21" s="22">
        <f>SUM(H6:H20)</f>
        <v>0</v>
      </c>
    </row>
    <row r="22" spans="2:8">
      <c r="B22" s="23"/>
      <c r="C22" s="23"/>
      <c r="D22" s="24"/>
      <c r="E22" s="25"/>
      <c r="F22" s="25"/>
      <c r="G22" s="25"/>
      <c r="H22" s="25"/>
    </row>
    <row r="23" spans="2:8">
      <c r="B23" s="2"/>
      <c r="C23" s="2"/>
      <c r="D23" s="2"/>
      <c r="E23" s="66" t="s">
        <v>86</v>
      </c>
      <c r="F23" s="66"/>
      <c r="G23" s="66"/>
      <c r="H23" s="2"/>
    </row>
    <row r="24" spans="2:8">
      <c r="E24" s="2"/>
      <c r="F24" s="2"/>
      <c r="G24" s="2"/>
      <c r="H24" s="2"/>
    </row>
    <row r="25" spans="2:8">
      <c r="F25" s="2"/>
      <c r="G25" s="2"/>
      <c r="H25" s="2"/>
    </row>
    <row r="26" spans="2:8">
      <c r="E26" s="67" t="s">
        <v>87</v>
      </c>
      <c r="F26" s="67"/>
      <c r="G26" s="67"/>
      <c r="H26" s="2"/>
    </row>
    <row r="27" spans="2:8">
      <c r="E27" s="63" t="s">
        <v>90</v>
      </c>
      <c r="F27" s="63"/>
      <c r="G27" s="63"/>
      <c r="H27" s="2"/>
    </row>
    <row r="28" spans="2:8">
      <c r="E28" s="63" t="s">
        <v>29</v>
      </c>
      <c r="F28" s="63"/>
      <c r="G28" s="63"/>
    </row>
  </sheetData>
  <mergeCells count="7">
    <mergeCell ref="E27:G27"/>
    <mergeCell ref="E28:G28"/>
    <mergeCell ref="B1:H1"/>
    <mergeCell ref="B2:H2"/>
    <mergeCell ref="B21:C21"/>
    <mergeCell ref="E23:G23"/>
    <mergeCell ref="E26:G26"/>
  </mergeCells>
  <pageMargins left="0.31496062992125984" right="0.31496062992125984" top="0.74803149606299213" bottom="0.74803149606299213" header="0.31496062992125984" footer="0.31496062992125984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topLeftCell="A4" zoomScale="112" zoomScaleSheetLayoutView="112" workbookViewId="0">
      <selection sqref="A1:J1"/>
    </sheetView>
  </sheetViews>
  <sheetFormatPr defaultRowHeight="15"/>
  <cols>
    <col min="1" max="1" width="6" style="5" customWidth="1"/>
    <col min="2" max="2" width="26" style="5" customWidth="1"/>
    <col min="3" max="3" width="20" style="5" customWidth="1"/>
    <col min="4" max="4" width="17.85546875" style="5" customWidth="1"/>
    <col min="5" max="5" width="30.7109375" style="5" customWidth="1"/>
    <col min="6" max="6" width="8.85546875" style="5" customWidth="1"/>
    <col min="7" max="7" width="13.85546875" style="55" customWidth="1"/>
    <col min="8" max="8" width="10.5703125" style="55" customWidth="1"/>
    <col min="9" max="9" width="15.42578125" style="5" customWidth="1"/>
    <col min="10" max="10" width="8.28515625" style="5" customWidth="1"/>
    <col min="11" max="16384" width="9.140625" style="5"/>
  </cols>
  <sheetData>
    <row r="1" spans="1:10" ht="18.7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2"/>
      <c r="B3" s="2"/>
      <c r="C3" s="2"/>
      <c r="D3" s="2"/>
      <c r="E3" s="2"/>
      <c r="F3" s="2"/>
      <c r="G3" s="54"/>
      <c r="H3" s="54"/>
      <c r="I3" s="2"/>
      <c r="J3" s="2"/>
    </row>
    <row r="4" spans="1:10" ht="25.5">
      <c r="A4" s="6" t="s">
        <v>0</v>
      </c>
      <c r="B4" s="6" t="s">
        <v>45</v>
      </c>
      <c r="C4" s="6" t="s">
        <v>46</v>
      </c>
      <c r="D4" s="6" t="s">
        <v>47</v>
      </c>
      <c r="E4" s="6" t="s">
        <v>95</v>
      </c>
      <c r="F4" s="6" t="s">
        <v>103</v>
      </c>
      <c r="G4" s="6" t="s">
        <v>91</v>
      </c>
      <c r="H4" s="6" t="s">
        <v>93</v>
      </c>
      <c r="I4" s="6" t="s">
        <v>48</v>
      </c>
      <c r="J4" s="6" t="s">
        <v>92</v>
      </c>
    </row>
    <row r="5" spans="1:10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/>
      <c r="G5" s="10">
        <v>6</v>
      </c>
      <c r="H5" s="10"/>
      <c r="I5" s="10">
        <v>7</v>
      </c>
      <c r="J5" s="10">
        <v>8</v>
      </c>
    </row>
    <row r="6" spans="1:10">
      <c r="A6" s="13" t="s">
        <v>3</v>
      </c>
      <c r="B6" s="27" t="s">
        <v>54</v>
      </c>
      <c r="C6" s="53" t="s">
        <v>89</v>
      </c>
      <c r="D6" s="14" t="s">
        <v>88</v>
      </c>
      <c r="E6" s="14" t="s">
        <v>4</v>
      </c>
      <c r="F6" s="57" t="s">
        <v>104</v>
      </c>
      <c r="G6" s="57">
        <v>1</v>
      </c>
      <c r="H6" s="57">
        <v>1</v>
      </c>
      <c r="I6" s="17" t="s">
        <v>51</v>
      </c>
      <c r="J6" s="18">
        <v>1</v>
      </c>
    </row>
    <row r="7" spans="1:10">
      <c r="A7" s="13" t="s">
        <v>5</v>
      </c>
      <c r="B7" s="28" t="s">
        <v>108</v>
      </c>
      <c r="C7" s="62" t="s">
        <v>109</v>
      </c>
      <c r="D7" s="14" t="s">
        <v>81</v>
      </c>
      <c r="E7" s="14" t="s">
        <v>34</v>
      </c>
      <c r="F7" s="57" t="s">
        <v>104</v>
      </c>
      <c r="G7" s="57">
        <v>1</v>
      </c>
      <c r="H7" s="57">
        <v>1</v>
      </c>
      <c r="I7" s="17" t="s">
        <v>52</v>
      </c>
      <c r="J7" s="18">
        <v>1</v>
      </c>
    </row>
    <row r="8" spans="1:10">
      <c r="A8" s="13" t="s">
        <v>6</v>
      </c>
      <c r="B8" s="35" t="s">
        <v>67</v>
      </c>
      <c r="C8" s="36" t="s">
        <v>68</v>
      </c>
      <c r="D8" s="14" t="s">
        <v>83</v>
      </c>
      <c r="E8" s="14" t="s">
        <v>10</v>
      </c>
      <c r="F8" s="57" t="s">
        <v>104</v>
      </c>
      <c r="G8" s="57">
        <v>1</v>
      </c>
      <c r="H8" s="57">
        <v>1</v>
      </c>
      <c r="I8" s="17" t="s">
        <v>52</v>
      </c>
      <c r="J8" s="18"/>
    </row>
    <row r="9" spans="1:10" ht="25.5">
      <c r="A9" s="13" t="s">
        <v>98</v>
      </c>
      <c r="B9" s="29" t="s">
        <v>65</v>
      </c>
      <c r="C9" s="30" t="s">
        <v>66</v>
      </c>
      <c r="D9" s="14" t="s">
        <v>83</v>
      </c>
      <c r="E9" s="14" t="s">
        <v>44</v>
      </c>
      <c r="F9" s="57" t="s">
        <v>104</v>
      </c>
      <c r="G9" s="57">
        <v>1</v>
      </c>
      <c r="H9" s="57">
        <v>1</v>
      </c>
      <c r="I9" s="17" t="s">
        <v>52</v>
      </c>
      <c r="J9" s="18"/>
    </row>
    <row r="10" spans="1:10">
      <c r="A10" s="13" t="s">
        <v>8</v>
      </c>
      <c r="B10" s="33" t="s">
        <v>55</v>
      </c>
      <c r="C10" s="34" t="s">
        <v>56</v>
      </c>
      <c r="D10" s="14" t="s">
        <v>79</v>
      </c>
      <c r="E10" s="14" t="s">
        <v>13</v>
      </c>
      <c r="F10" s="57" t="s">
        <v>104</v>
      </c>
      <c r="G10" s="57">
        <v>1</v>
      </c>
      <c r="H10" s="57">
        <v>1</v>
      </c>
      <c r="I10" s="17" t="s">
        <v>51</v>
      </c>
      <c r="J10" s="18">
        <v>1</v>
      </c>
    </row>
    <row r="11" spans="1:10">
      <c r="A11" s="13" t="s">
        <v>9</v>
      </c>
      <c r="B11" s="47" t="s">
        <v>57</v>
      </c>
      <c r="C11" s="48" t="s">
        <v>58</v>
      </c>
      <c r="D11" s="14" t="s">
        <v>81</v>
      </c>
      <c r="E11" s="14" t="s">
        <v>25</v>
      </c>
      <c r="F11" s="57" t="s">
        <v>104</v>
      </c>
      <c r="G11" s="57">
        <v>1</v>
      </c>
      <c r="H11" s="57">
        <v>1</v>
      </c>
      <c r="I11" s="17" t="s">
        <v>52</v>
      </c>
      <c r="J11" s="18"/>
    </row>
    <row r="12" spans="1:10" ht="25.5">
      <c r="A12" s="13" t="s">
        <v>11</v>
      </c>
      <c r="B12" s="41" t="s">
        <v>59</v>
      </c>
      <c r="C12" s="42" t="s">
        <v>60</v>
      </c>
      <c r="D12" s="14" t="s">
        <v>81</v>
      </c>
      <c r="E12" s="14" t="s">
        <v>101</v>
      </c>
      <c r="F12" s="57" t="s">
        <v>104</v>
      </c>
      <c r="G12" s="57">
        <v>1</v>
      </c>
      <c r="H12" s="57">
        <v>1</v>
      </c>
      <c r="I12" s="17" t="s">
        <v>52</v>
      </c>
      <c r="J12" s="18"/>
    </row>
    <row r="13" spans="1:10">
      <c r="A13" s="13" t="s">
        <v>12</v>
      </c>
      <c r="B13" s="37" t="s">
        <v>63</v>
      </c>
      <c r="C13" s="38" t="s">
        <v>64</v>
      </c>
      <c r="D13" s="14" t="s">
        <v>83</v>
      </c>
      <c r="E13" s="14" t="s">
        <v>37</v>
      </c>
      <c r="F13" s="57" t="s">
        <v>104</v>
      </c>
      <c r="G13" s="57">
        <v>1</v>
      </c>
      <c r="H13" s="57">
        <v>1</v>
      </c>
      <c r="I13" s="17" t="s">
        <v>52</v>
      </c>
      <c r="J13" s="18">
        <v>1</v>
      </c>
    </row>
    <row r="14" spans="1:10">
      <c r="A14" s="13" t="s">
        <v>14</v>
      </c>
      <c r="B14" s="49" t="s">
        <v>61</v>
      </c>
      <c r="C14" s="50" t="s">
        <v>62</v>
      </c>
      <c r="D14" s="14" t="s">
        <v>81</v>
      </c>
      <c r="E14" s="14" t="s">
        <v>26</v>
      </c>
      <c r="F14" s="57" t="s">
        <v>104</v>
      </c>
      <c r="G14" s="57">
        <v>1</v>
      </c>
      <c r="H14" s="57">
        <v>1</v>
      </c>
      <c r="I14" s="17" t="s">
        <v>52</v>
      </c>
      <c r="J14" s="18"/>
    </row>
    <row r="15" spans="1:10">
      <c r="A15" s="13" t="s">
        <v>15</v>
      </c>
      <c r="B15" s="43" t="s">
        <v>73</v>
      </c>
      <c r="C15" s="44" t="s">
        <v>74</v>
      </c>
      <c r="D15" s="14" t="s">
        <v>84</v>
      </c>
      <c r="E15" s="14" t="s">
        <v>50</v>
      </c>
      <c r="F15" s="57" t="s">
        <v>104</v>
      </c>
      <c r="G15" s="57"/>
      <c r="H15" s="57">
        <v>1</v>
      </c>
      <c r="I15" s="17" t="s">
        <v>52</v>
      </c>
      <c r="J15" s="18"/>
    </row>
    <row r="16" spans="1:10">
      <c r="A16" s="13" t="s">
        <v>17</v>
      </c>
      <c r="B16" s="45" t="s">
        <v>75</v>
      </c>
      <c r="C16" s="46" t="s">
        <v>76</v>
      </c>
      <c r="D16" s="14" t="s">
        <v>84</v>
      </c>
      <c r="E16" s="14" t="s">
        <v>50</v>
      </c>
      <c r="F16" s="57" t="s">
        <v>104</v>
      </c>
      <c r="G16" s="57"/>
      <c r="H16" s="57">
        <v>1</v>
      </c>
      <c r="I16" s="17" t="s">
        <v>52</v>
      </c>
      <c r="J16" s="18"/>
    </row>
    <row r="17" spans="1:10">
      <c r="A17" s="13" t="s">
        <v>18</v>
      </c>
      <c r="B17" s="51" t="s">
        <v>69</v>
      </c>
      <c r="C17" s="52" t="s">
        <v>70</v>
      </c>
      <c r="D17" s="14" t="s">
        <v>85</v>
      </c>
      <c r="E17" s="14" t="s">
        <v>27</v>
      </c>
      <c r="F17" s="57" t="s">
        <v>105</v>
      </c>
      <c r="G17" s="57"/>
      <c r="H17" s="57">
        <v>1</v>
      </c>
      <c r="I17" s="17" t="s">
        <v>53</v>
      </c>
      <c r="J17" s="18"/>
    </row>
    <row r="18" spans="1:10" ht="16.5" customHeight="1">
      <c r="A18" s="13" t="s">
        <v>20</v>
      </c>
      <c r="B18" s="39" t="s">
        <v>71</v>
      </c>
      <c r="C18" s="40" t="s">
        <v>72</v>
      </c>
      <c r="D18" s="14" t="s">
        <v>82</v>
      </c>
      <c r="E18" s="14" t="s">
        <v>19</v>
      </c>
      <c r="F18" s="57" t="s">
        <v>104</v>
      </c>
      <c r="G18" s="57"/>
      <c r="H18" s="57">
        <v>1</v>
      </c>
      <c r="I18" s="17" t="s">
        <v>53</v>
      </c>
      <c r="J18" s="18"/>
    </row>
    <row r="19" spans="1:10">
      <c r="A19" s="13" t="s">
        <v>22</v>
      </c>
      <c r="B19" s="31" t="s">
        <v>77</v>
      </c>
      <c r="C19" s="32" t="s">
        <v>78</v>
      </c>
      <c r="D19" s="14" t="s">
        <v>80</v>
      </c>
      <c r="E19" s="14" t="s">
        <v>7</v>
      </c>
      <c r="F19" s="57" t="s">
        <v>104</v>
      </c>
      <c r="G19" s="57"/>
      <c r="H19" s="57">
        <v>1</v>
      </c>
      <c r="I19" s="17" t="s">
        <v>53</v>
      </c>
      <c r="J19" s="18"/>
    </row>
    <row r="20" spans="1:10">
      <c r="A20" s="13" t="s">
        <v>23</v>
      </c>
      <c r="B20" s="31" t="s">
        <v>99</v>
      </c>
      <c r="C20" s="61" t="s">
        <v>102</v>
      </c>
      <c r="D20" s="14" t="s">
        <v>80</v>
      </c>
      <c r="E20" s="14" t="s">
        <v>100</v>
      </c>
      <c r="F20" s="57" t="s">
        <v>104</v>
      </c>
      <c r="G20" s="57"/>
      <c r="H20" s="57">
        <v>1</v>
      </c>
      <c r="I20" s="17" t="s">
        <v>53</v>
      </c>
      <c r="J20" s="18"/>
    </row>
    <row r="21" spans="1:10">
      <c r="A21" s="13" t="s">
        <v>23</v>
      </c>
      <c r="B21" s="31" t="s">
        <v>106</v>
      </c>
      <c r="C21" s="61" t="s">
        <v>107</v>
      </c>
      <c r="D21" s="14" t="s">
        <v>80</v>
      </c>
      <c r="E21" s="14" t="s">
        <v>100</v>
      </c>
      <c r="F21" s="57" t="s">
        <v>104</v>
      </c>
      <c r="G21" s="57"/>
      <c r="H21" s="57">
        <v>1</v>
      </c>
      <c r="I21" s="17" t="s">
        <v>53</v>
      </c>
      <c r="J21" s="18"/>
    </row>
    <row r="22" spans="1:10">
      <c r="A22" s="56"/>
      <c r="B22" s="64" t="s">
        <v>28</v>
      </c>
      <c r="C22" s="68"/>
      <c r="D22" s="68"/>
      <c r="E22" s="65"/>
      <c r="F22" s="60"/>
      <c r="G22" s="56">
        <f>SUM(G6:G17)</f>
        <v>9</v>
      </c>
      <c r="H22" s="56">
        <f>SUM(H6:H21)</f>
        <v>16</v>
      </c>
      <c r="I22" s="22"/>
      <c r="J22" s="58">
        <f>SUM(J6:J17)</f>
        <v>4</v>
      </c>
    </row>
    <row r="23" spans="1:10">
      <c r="A23" s="23"/>
      <c r="B23" s="23"/>
      <c r="C23" s="23"/>
      <c r="D23" s="23"/>
      <c r="E23" s="23"/>
      <c r="F23" s="23"/>
      <c r="G23" s="23"/>
      <c r="H23" s="23"/>
      <c r="I23" s="25"/>
      <c r="J23" s="59"/>
    </row>
    <row r="24" spans="1:10">
      <c r="A24" s="2"/>
      <c r="B24" s="2"/>
      <c r="C24" s="2"/>
      <c r="D24" s="2"/>
      <c r="E24" s="2"/>
      <c r="F24" s="2"/>
      <c r="G24" s="66" t="s">
        <v>86</v>
      </c>
      <c r="H24" s="66"/>
      <c r="I24" s="66"/>
      <c r="J24" s="2"/>
    </row>
    <row r="25" spans="1:10">
      <c r="A25" s="2"/>
      <c r="B25" s="2"/>
      <c r="C25" s="2"/>
      <c r="D25" s="2"/>
      <c r="E25" s="2"/>
      <c r="F25" s="2"/>
      <c r="G25" s="54"/>
      <c r="H25" s="54"/>
      <c r="I25" s="2"/>
      <c r="J25" s="2"/>
    </row>
    <row r="26" spans="1:10">
      <c r="I26" s="2"/>
      <c r="J26" s="2"/>
    </row>
    <row r="27" spans="1:10">
      <c r="I27" s="2"/>
      <c r="J27" s="2"/>
    </row>
    <row r="28" spans="1:10">
      <c r="G28" s="67" t="s">
        <v>87</v>
      </c>
      <c r="H28" s="67"/>
      <c r="I28" s="67"/>
      <c r="J28" s="2"/>
    </row>
    <row r="29" spans="1:10">
      <c r="G29" s="63" t="s">
        <v>90</v>
      </c>
      <c r="H29" s="63"/>
      <c r="I29" s="63"/>
      <c r="J29" s="2"/>
    </row>
    <row r="30" spans="1:10">
      <c r="G30" s="63" t="s">
        <v>29</v>
      </c>
      <c r="H30" s="63"/>
      <c r="I30" s="63"/>
      <c r="J30" s="2"/>
    </row>
  </sheetData>
  <mergeCells count="7">
    <mergeCell ref="G30:I30"/>
    <mergeCell ref="B22:E22"/>
    <mergeCell ref="A1:J1"/>
    <mergeCell ref="A2:J2"/>
    <mergeCell ref="G24:I24"/>
    <mergeCell ref="G28:I28"/>
    <mergeCell ref="G29:I29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JML PEJABAT</vt:lpstr>
      <vt:lpstr>JML PEGAWAI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siak</cp:lastModifiedBy>
  <cp:lastPrinted>2020-02-15T13:40:57Z</cp:lastPrinted>
  <dcterms:created xsi:type="dcterms:W3CDTF">2019-10-02T01:37:28Z</dcterms:created>
  <dcterms:modified xsi:type="dcterms:W3CDTF">2020-04-20T06:41:43Z</dcterms:modified>
</cp:coreProperties>
</file>